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SUS\OneDrive\Documents\Statistik 2025\post publikasi\post publikasi\pertanian Siap UL\"/>
    </mc:Choice>
  </mc:AlternateContent>
  <xr:revisionPtr revIDLastSave="0" documentId="13_ncr:1_{C370D131-C807-45E9-AF05-03011DD49669}" xr6:coauthVersionLast="47" xr6:coauthVersionMax="47" xr10:uidLastSave="{00000000-0000-0000-0000-000000000000}"/>
  <bookViews>
    <workbookView xWindow="-110" yWindow="-110" windowWidth="19420" windowHeight="10300" activeTab="1" xr2:uid="{00000000-000D-0000-FFFF-FFFF00000000}"/>
  </bookViews>
  <sheets>
    <sheet name="5.2.1"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5" i="1" l="1"/>
  <c r="H15" i="1"/>
  <c r="G15" i="1"/>
  <c r="F15" i="1"/>
  <c r="E15" i="1"/>
  <c r="D15" i="1"/>
  <c r="B15" i="1" l="1"/>
  <c r="C15" i="1" l="1"/>
</calcChain>
</file>

<file path=xl/sharedStrings.xml><?xml version="1.0" encoding="utf-8"?>
<sst xmlns="http://schemas.openxmlformats.org/spreadsheetml/2006/main" count="76" uniqueCount="57">
  <si>
    <t>Pesisir Selatan</t>
  </si>
  <si>
    <t>Pesisir Tengah</t>
  </si>
  <si>
    <t>Pesisir Utara</t>
  </si>
  <si>
    <t>Karya Penggawa</t>
  </si>
  <si>
    <t>Lemong</t>
  </si>
  <si>
    <t>Ngaras</t>
  </si>
  <si>
    <t>Ngambur</t>
  </si>
  <si>
    <t>Bangkunat</t>
  </si>
  <si>
    <t>Way Krui</t>
  </si>
  <si>
    <t>Krui Selatan</t>
  </si>
  <si>
    <t>Pulau Pisang</t>
  </si>
  <si>
    <t>Pesisir Barat</t>
  </si>
  <si>
    <t>Luas Areal Tanaman Perkebunan menurut Kecamatan dan Jenis Tanaman di Kabupaten Pesisir Barat (ha) tahun 2023</t>
  </si>
  <si>
    <r>
      <rPr>
        <b/>
        <sz val="9"/>
        <color rgb="FF000000"/>
        <rFont val="Arial"/>
        <family val="2"/>
      </rPr>
      <t>Kecamatan</t>
    </r>
    <r>
      <rPr>
        <i/>
        <sz val="9"/>
        <color rgb="FF000000"/>
        <rFont val="Arial"/>
        <family val="2"/>
      </rPr>
      <t xml:space="preserve">
Subdistrict </t>
    </r>
  </si>
  <si>
    <r>
      <rPr>
        <b/>
        <sz val="9"/>
        <color rgb="FF000000"/>
        <rFont val="Arial"/>
        <family val="2"/>
      </rPr>
      <t>Kelapa Sawit</t>
    </r>
    <r>
      <rPr>
        <sz val="9"/>
        <color rgb="FF000000"/>
        <rFont val="Arial"/>
        <family val="2"/>
      </rPr>
      <t xml:space="preserve">
</t>
    </r>
    <r>
      <rPr>
        <i/>
        <sz val="9"/>
        <color rgb="FF000000"/>
        <rFont val="Arial"/>
        <family val="2"/>
      </rPr>
      <t>Oil Palm</t>
    </r>
  </si>
  <si>
    <r>
      <rPr>
        <b/>
        <sz val="9"/>
        <color rgb="FF000000"/>
        <rFont val="Arial"/>
        <family val="2"/>
      </rPr>
      <t>Kelapa</t>
    </r>
    <r>
      <rPr>
        <sz val="9"/>
        <color rgb="FF000000"/>
        <rFont val="Arial"/>
        <family val="2"/>
      </rPr>
      <t xml:space="preserve">
</t>
    </r>
    <r>
      <rPr>
        <i/>
        <sz val="9"/>
        <color rgb="FF000000"/>
        <rFont val="Arial"/>
        <family val="2"/>
      </rPr>
      <t>Coconut</t>
    </r>
  </si>
  <si>
    <r>
      <rPr>
        <b/>
        <sz val="9"/>
        <color rgb="FF000000"/>
        <rFont val="Arial"/>
        <family val="2"/>
      </rPr>
      <t>Karet</t>
    </r>
    <r>
      <rPr>
        <sz val="9"/>
        <color rgb="FF000000"/>
        <rFont val="Arial"/>
        <family val="2"/>
      </rPr>
      <t xml:space="preserve">
</t>
    </r>
    <r>
      <rPr>
        <i/>
        <sz val="9"/>
        <color rgb="FF000000"/>
        <rFont val="Arial"/>
        <family val="2"/>
      </rPr>
      <t>Rubber</t>
    </r>
  </si>
  <si>
    <r>
      <rPr>
        <b/>
        <sz val="9"/>
        <color rgb="FF000000"/>
        <rFont val="Arial"/>
        <family val="2"/>
      </rPr>
      <t>Kopi</t>
    </r>
    <r>
      <rPr>
        <sz val="9"/>
        <color rgb="FF000000"/>
        <rFont val="Arial"/>
        <family val="2"/>
      </rPr>
      <t xml:space="preserve">
</t>
    </r>
    <r>
      <rPr>
        <i/>
        <sz val="9"/>
        <color rgb="FF000000"/>
        <rFont val="Arial"/>
        <family val="2"/>
      </rPr>
      <t>Coffee</t>
    </r>
  </si>
  <si>
    <r>
      <rPr>
        <b/>
        <sz val="9"/>
        <color rgb="FF000000"/>
        <rFont val="Arial"/>
        <family val="2"/>
      </rPr>
      <t>Kakao</t>
    </r>
    <r>
      <rPr>
        <sz val="9"/>
        <color rgb="FF000000"/>
        <rFont val="Arial"/>
        <family val="2"/>
      </rPr>
      <t xml:space="preserve">
</t>
    </r>
    <r>
      <rPr>
        <i/>
        <sz val="9"/>
        <color rgb="FF000000"/>
        <rFont val="Arial"/>
        <family val="2"/>
      </rPr>
      <t>Cocoa</t>
    </r>
  </si>
  <si>
    <r>
      <rPr>
        <b/>
        <sz val="9"/>
        <color rgb="FF000000"/>
        <rFont val="Arial"/>
        <family val="2"/>
      </rPr>
      <t>Tebu</t>
    </r>
    <r>
      <rPr>
        <sz val="9"/>
        <color rgb="FF000000"/>
        <rFont val="Arial"/>
        <family val="2"/>
      </rPr>
      <t xml:space="preserve">
</t>
    </r>
    <r>
      <rPr>
        <i/>
        <sz val="9"/>
        <color rgb="FF000000"/>
        <rFont val="Arial"/>
        <family val="2"/>
      </rPr>
      <t>Sugar Cane</t>
    </r>
  </si>
  <si>
    <r>
      <rPr>
        <b/>
        <sz val="9"/>
        <color rgb="FF000000"/>
        <rFont val="Arial"/>
        <family val="2"/>
      </rPr>
      <t>Teh</t>
    </r>
    <r>
      <rPr>
        <sz val="9"/>
        <color rgb="FF000000"/>
        <rFont val="Arial"/>
        <family val="2"/>
      </rPr>
      <t xml:space="preserve">
</t>
    </r>
    <r>
      <rPr>
        <i/>
        <sz val="9"/>
        <color rgb="FF000000"/>
        <rFont val="Arial"/>
        <family val="2"/>
      </rPr>
      <t>Tea</t>
    </r>
  </si>
  <si>
    <r>
      <rPr>
        <b/>
        <sz val="9"/>
        <color rgb="FF000000"/>
        <rFont val="Arial"/>
        <family val="2"/>
      </rPr>
      <t>Tembakau</t>
    </r>
    <r>
      <rPr>
        <sz val="9"/>
        <color rgb="FF000000"/>
        <rFont val="Arial"/>
        <family val="2"/>
      </rPr>
      <t xml:space="preserve">
</t>
    </r>
    <r>
      <rPr>
        <i/>
        <sz val="9"/>
        <color rgb="FF000000"/>
        <rFont val="Arial"/>
        <family val="2"/>
      </rPr>
      <t>Tobacco</t>
    </r>
  </si>
  <si>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</si>
  <si>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</si>
  <si>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</si>
  <si>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</si>
  <si>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</si>
  <si>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</si>
  <si>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</si>
  <si>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</si>
  <si>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</si>
  <si>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</si>
  <si>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</si>
  <si>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</si>
  <si>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</si>
  <si>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</si>
  <si>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</si>
  <si>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</si>
  <si>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</si>
  <si>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</si>
  <si>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</si>
  <si>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</si>
  <si>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</si>
  <si>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</si>
  <si>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</si>
  <si>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Luas Areal Tanaman Perkebunan Menurut Kecamatan dan Jenis Tanaman di Kabupaten Pesisir Barat Tahun 2023</t>
  </si>
  <si>
    <t>luas-areal-tanaman-perkebunan-per-kecamatan-dan-jenis-tanaman-kabupaten-pesisir-barat</t>
  </si>
  <si>
    <t>Pertanian dan Perkebunan</t>
  </si>
  <si>
    <t>Perkebunan, Luas Areal, Kelapa Sawit, Kelapa, Karet, Kopi, Kakao, Pesisir Barat</t>
  </si>
  <si>
    <t>Hektar (ha)</t>
  </si>
  <si>
    <t>Luas</t>
  </si>
  <si>
    <t>Total area lahan yang ditanami dengan tanaman perkebunan.</t>
  </si>
  <si>
    <t>Luas area dalam satuan hektar yang digunakan untuk menanam berbagai jenis tanaman perkebunan di setiap kecamatan.</t>
  </si>
  <si>
    <t>Tidak ada informasi yang tersedia dalam gambar, tetapi diasumsikan dari dinas terkait, seperti Dinas Pertanian atau Dinas Perkebunan Kabupaten Pesisir Barat.</t>
  </si>
  <si>
    <t>Tahunan</t>
  </si>
  <si>
    <t>Data Teknis</t>
  </si>
  <si>
    <t>Data ini menyajikan informasi mengenai luas areal tanaman perkebunan (dalam hektar) yang dikelompokkan berdasarkan kecamatan dan jenis tanaman (kelapa sawit, kelapa, karet, kopi, kakao, dll.) di Kabupaten Pesisir Barat untuk tahun 2023. Tabel ini menampilkan data statistik mengenai sektor perkebunan di Kabupaten Pesisir Barat. Data yang disajikan menunjukkan bahwa komoditas seperti kopi, kelapa sawit, dan kelapa mendominasi luas areal perkebunan di kabupaten ini, dengan sebaran yang berbeda di setiap kecamatan. Data tahunan ini penting untuk perencanaan dan evaluasi sektor pertanian dan perkebunan di wilayah tersebut.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</si>
</sst>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9" x14ac:knownFonts="1">
    <font>
      <sz val="11"/>
      <color theme="1"/>
      <name val="Calibri"/>
      <family val="2"/>
      <scheme val="minor"/>
    </font>
    <font>
      <sz val="11"/>
      <color theme="1"/>
      <name val="Calibri"/>
      <family val="2"/>
      <scheme val="minor"/>
    </font>
    <font>
      <sz val="9"/>
      <color rgb="FF000000"/>
      <name val="Arial"/>
      <family val="2"/>
    </font>
    <font>
      <b/>
      <sz val="9"/>
      <color rgb="FF000000"/>
      <name val="Arial"/>
      <family val="2"/>
    </font>
    <font>
      <i/>
      <sz val="9"/>
      <color rgb="FF000000"/>
      <name val="Arial"/>
      <family val="2"/>
    </font>
    <font>
      <sz val="9"/>
      <color theme="1"/>
      <name val="Arial"/>
      <family val="2"/>
    </font>
    <font>
      <sz val="11"/>
      <color rgb="FF333333"/>
      <name val="Arial"/>
      <family val="2"/>
    </font>
    <font>
      <sz val="12"/>
      <color rgb="FF000000"/>
      <name val="Calibri"/>
      <family val="2"/>
    </font>
    <font>
      <b/>
      <sz val="12"/>
      <color rgb="FF000000"/>
      <name val="Calibri"/>
      <family val="2"/>
    </font>
  </fonts>
  <fills count="5">
    <fill>
      <patternFill patternType="none"/>
    </fill>
    <fill>
      <patternFill patternType="gray125"/>
    </fill>
    <fill>
      <patternFill patternType="solid">
        <fgColor theme="6" tint="-0.249977111117893"/>
        <bgColor indexed="64"/>
      </patternFill>
    </fill>
    <fill>
      <patternFill patternType="solid">
        <fgColor theme="6" tint="0.59999389629810485"/>
        <bgColor indexed="64"/>
      </patternFill>
    </fill>
    <fill>
      <patternFill patternType="solid">
        <fgColor theme="6" tint="0.79998168889431442"/>
        <bgColor indexed="64"/>
      </patternFill>
    </fill>
  </fills>
  <borders count="1">
    <border>
      <left/>
      <right/>
      <top/>
      <bottom/>
      <diagonal/>
    </border>
  </borders>
  <cellStyleXfs count="2">
    <xf numFmtId="0" fontId="0" fillId="0" borderId="0"/>
    <xf numFmtId="43" fontId="1" fillId="0" borderId="0" applyFont="0" applyFill="0" applyBorder="0" applyAlignment="0" applyProtection="0"/>
  </cellStyleXfs>
  <cellXfs count="15">
    <xf numFmtId="0" fontId="0" fillId="0" borderId="0" xfId="0"/>
    <xf numFmtId="0" fontId="2" fillId="0" borderId="0" xfId="0" applyFont="1"/>
    <xf numFmtId="0" fontId="2" fillId="2" borderId="0" xfId="0" applyFont="1" applyFill="1" applyAlignment="1">
      <alignment vertical="center" wrapText="1"/>
    </xf>
    <xf numFmtId="0" fontId="2" fillId="3" borderId="0" xfId="0" applyFont="1" applyFill="1" applyAlignment="1">
      <alignment vertical="center"/>
    </xf>
    <xf numFmtId="0" fontId="2" fillId="3" borderId="0" xfId="0" applyFont="1" applyFill="1" applyAlignment="1">
      <alignment horizontal="center" vertical="center"/>
    </xf>
    <xf numFmtId="164" fontId="2" fillId="3" borderId="0" xfId="1" applyNumberFormat="1" applyFont="1" applyFill="1" applyAlignment="1">
      <alignment horizontal="center" vertical="center"/>
    </xf>
    <xf numFmtId="0" fontId="2" fillId="4" borderId="0" xfId="0" applyFont="1" applyFill="1" applyAlignment="1">
      <alignment vertical="center"/>
    </xf>
    <xf numFmtId="0" fontId="2" fillId="4" borderId="0" xfId="0" applyFont="1" applyFill="1" applyAlignment="1">
      <alignment horizontal="center" vertical="center"/>
    </xf>
    <xf numFmtId="164" fontId="2" fillId="4" borderId="0" xfId="1" applyNumberFormat="1" applyFont="1" applyFill="1" applyAlignment="1">
      <alignment horizontal="center" vertical="center"/>
    </xf>
    <xf numFmtId="43" fontId="5" fillId="3" borderId="0" xfId="1" applyFont="1" applyFill="1" applyBorder="1" applyAlignment="1">
      <alignment vertical="top"/>
    </xf>
    <xf numFmtId="43" fontId="5" fillId="4" borderId="0" xfId="1" applyFont="1" applyFill="1" applyBorder="1" applyAlignment="1">
      <alignment vertical="top"/>
    </xf>
    <xf numFmtId="0" fontId="3" fillId="2" borderId="0" xfId="0" applyFont="1" applyFill="1" applyAlignment="1">
      <alignment horizontal="center" vertical="center" wrapText="1"/>
    </xf>
    <xf numFmtId="0" fontId="6" fillId="0" borderId="0" xfId="0" applyFont="1" applyAlignment="1">
      <alignment horizontal="left" vertical="top" wrapText="1"/>
    </xf>
    <xf numFmtId="0" fontId="7" fillId="0" borderId="0" xfId="0" applyFont="1" applyAlignment="1">
      <alignment horizontal="left" vertical="top" wrapText="1"/>
    </xf>
    <xf numFmtId="0" fontId="8"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Green Yellow">
      <a:dk1>
        <a:sysClr val="windowText" lastClr="000000"/>
      </a:dk1>
      <a:lt1>
        <a:sysClr val="window" lastClr="FFFFFF"/>
      </a:lt1>
      <a:dk2>
        <a:srgbClr val="455F51"/>
      </a:dk2>
      <a:lt2>
        <a:srgbClr val="E2DFCC"/>
      </a:lt2>
      <a:accent1>
        <a:srgbClr val="99CB38"/>
      </a:accent1>
      <a:accent2>
        <a:srgbClr val="63A537"/>
      </a:accent2>
      <a:accent3>
        <a:srgbClr val="37A76F"/>
      </a:accent3>
      <a:accent4>
        <a:srgbClr val="44C1A3"/>
      </a:accent4>
      <a:accent5>
        <a:srgbClr val="4EB3CF"/>
      </a:accent5>
      <a:accent6>
        <a:srgbClr val="51C3F9"/>
      </a:accent6>
      <a:hlink>
        <a:srgbClr val="EE7B08"/>
      </a:hlink>
      <a:folHlink>
        <a:srgbClr val="977B2D"/>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
  <sheetViews>
    <sheetView workbookViewId="0">
      <selection sqref="A1:I15"/>
    </sheetView>
  </sheetViews>
  <sheetFormatPr defaultColWidth="9.1796875" defaultRowHeight="11.5" x14ac:dyDescent="0.25"/>
  <cols>
    <col min="1" max="1" width="17.81640625" style="1" customWidth="1"/>
    <col min="2" max="2" width="11.54296875" style="1" bestFit="1" customWidth="1"/>
    <col min="3" max="3" width="9.26953125" style="1" customWidth="1"/>
    <col min="4" max="6" width="9.1796875" style="1"/>
    <col min="7" max="7" width="10.7265625" style="1" bestFit="1" customWidth="1"/>
    <col min="8" max="8" width="9.1796875" style="1"/>
    <col min="9" max="9" width="9.54296875" style="1" bestFit="1" customWidth="1"/>
    <col min="10" max="16384" width="9.1796875" style="1"/>
  </cols>
  <sheetData>
    <row r="1" spans="1:9" x14ac:dyDescent="0.25">
      <c r="A1" s="1" t="s">
        <v>12</v>
      </c>
    </row>
    <row r="3" spans="1:9" ht="25" customHeight="1" x14ac:dyDescent="0.25">
      <c r="A3" s="2" t="s">
        <v>13</v>
      </c>
      <c r="B3" s="2" t="s">
        <v>14</v>
      </c>
      <c r="C3" s="2" t="s">
        <v>15</v>
      </c>
      <c r="D3" s="2" t="s">
        <v>16</v>
      </c>
      <c r="E3" s="2" t="s">
        <v>17</v>
      </c>
      <c r="F3" s="2" t="s">
        <v>18</v>
      </c>
      <c r="G3" s="2" t="s">
        <v>19</v>
      </c>
      <c r="H3" s="2" t="s">
        <v>20</v>
      </c>
      <c r="I3" s="2" t="s">
        <v>21</v>
      </c>
    </row>
    <row r="4" spans="1:9" ht="15" customHeight="1" x14ac:dyDescent="0.25">
      <c r="A4" s="3" t="s">
        <v>4</v>
      </c>
      <c r="B4" s="4">
        <v>33</v>
      </c>
      <c r="C4" s="4">
        <v>728</v>
      </c>
      <c r="D4" s="4">
        <v>43</v>
      </c>
      <c r="E4" s="4">
        <v>1975</v>
      </c>
      <c r="F4" s="4">
        <v>133</v>
      </c>
      <c r="G4" s="5">
        <v>0</v>
      </c>
      <c r="H4" s="5">
        <v>0</v>
      </c>
      <c r="I4" s="5">
        <v>0</v>
      </c>
    </row>
    <row r="5" spans="1:9" ht="15" customHeight="1" x14ac:dyDescent="0.25">
      <c r="A5" s="6" t="s">
        <v>2</v>
      </c>
      <c r="B5" s="7">
        <v>7</v>
      </c>
      <c r="C5" s="7">
        <v>774</v>
      </c>
      <c r="D5" s="7">
        <v>5</v>
      </c>
      <c r="E5" s="7">
        <v>1252</v>
      </c>
      <c r="F5" s="7">
        <v>40</v>
      </c>
      <c r="G5" s="8">
        <v>0</v>
      </c>
      <c r="H5" s="8">
        <v>0</v>
      </c>
      <c r="I5" s="8">
        <v>0</v>
      </c>
    </row>
    <row r="6" spans="1:9" ht="15" customHeight="1" x14ac:dyDescent="0.25">
      <c r="A6" s="3" t="s">
        <v>10</v>
      </c>
      <c r="B6" s="9">
        <v>0</v>
      </c>
      <c r="C6" s="4">
        <v>26</v>
      </c>
      <c r="D6" s="9">
        <v>0</v>
      </c>
      <c r="E6" s="9">
        <v>0</v>
      </c>
      <c r="F6" s="9">
        <v>0</v>
      </c>
      <c r="G6" s="5">
        <v>0</v>
      </c>
      <c r="H6" s="5">
        <v>0</v>
      </c>
      <c r="I6" s="5">
        <v>0</v>
      </c>
    </row>
    <row r="7" spans="1:9" ht="15" customHeight="1" x14ac:dyDescent="0.25">
      <c r="A7" s="6" t="s">
        <v>3</v>
      </c>
      <c r="B7" s="7">
        <v>3</v>
      </c>
      <c r="C7" s="7">
        <v>52</v>
      </c>
      <c r="D7" s="7">
        <v>3</v>
      </c>
      <c r="E7" s="7">
        <v>235</v>
      </c>
      <c r="F7" s="10">
        <v>0</v>
      </c>
      <c r="G7" s="8">
        <v>0</v>
      </c>
      <c r="H7" s="8">
        <v>0</v>
      </c>
      <c r="I7" s="8">
        <v>0</v>
      </c>
    </row>
    <row r="8" spans="1:9" ht="15" customHeight="1" x14ac:dyDescent="0.25">
      <c r="A8" s="3" t="s">
        <v>8</v>
      </c>
      <c r="B8" s="9">
        <v>0</v>
      </c>
      <c r="C8" s="4">
        <v>320</v>
      </c>
      <c r="D8" s="9">
        <v>0</v>
      </c>
      <c r="E8" s="4">
        <v>15</v>
      </c>
      <c r="F8" s="4">
        <v>35</v>
      </c>
      <c r="G8" s="5">
        <v>0</v>
      </c>
      <c r="H8" s="5">
        <v>0</v>
      </c>
      <c r="I8" s="5">
        <v>0</v>
      </c>
    </row>
    <row r="9" spans="1:9" ht="15" customHeight="1" x14ac:dyDescent="0.25">
      <c r="A9" s="6" t="s">
        <v>1</v>
      </c>
      <c r="B9" s="7">
        <v>55</v>
      </c>
      <c r="C9" s="7">
        <v>279</v>
      </c>
      <c r="D9" s="10">
        <v>0</v>
      </c>
      <c r="E9" s="7">
        <v>15</v>
      </c>
      <c r="F9" s="7">
        <v>22</v>
      </c>
      <c r="G9" s="8">
        <v>0</v>
      </c>
      <c r="H9" s="8">
        <v>0</v>
      </c>
      <c r="I9" s="8">
        <v>0</v>
      </c>
    </row>
    <row r="10" spans="1:9" ht="15" customHeight="1" x14ac:dyDescent="0.25">
      <c r="A10" s="3" t="s">
        <v>9</v>
      </c>
      <c r="B10" s="4">
        <v>20</v>
      </c>
      <c r="C10" s="4">
        <v>373</v>
      </c>
      <c r="D10" s="9">
        <v>0</v>
      </c>
      <c r="E10" s="4">
        <v>37</v>
      </c>
      <c r="F10" s="4">
        <v>35</v>
      </c>
      <c r="G10" s="5">
        <v>0</v>
      </c>
      <c r="H10" s="5">
        <v>0</v>
      </c>
      <c r="I10" s="5">
        <v>0</v>
      </c>
    </row>
    <row r="11" spans="1:9" ht="15" customHeight="1" x14ac:dyDescent="0.25">
      <c r="A11" s="6" t="s">
        <v>0</v>
      </c>
      <c r="B11" s="7">
        <v>1685</v>
      </c>
      <c r="C11" s="7">
        <v>2071</v>
      </c>
      <c r="D11" s="7">
        <v>420</v>
      </c>
      <c r="E11" s="7">
        <v>96</v>
      </c>
      <c r="F11" s="7">
        <v>100</v>
      </c>
      <c r="G11" s="8">
        <v>0</v>
      </c>
      <c r="H11" s="8">
        <v>0</v>
      </c>
      <c r="I11" s="8">
        <v>0</v>
      </c>
    </row>
    <row r="12" spans="1:9" ht="15" customHeight="1" x14ac:dyDescent="0.25">
      <c r="A12" s="3" t="s">
        <v>6</v>
      </c>
      <c r="B12" s="4">
        <v>3545</v>
      </c>
      <c r="C12" s="4">
        <v>591</v>
      </c>
      <c r="D12" s="4">
        <v>46</v>
      </c>
      <c r="E12" s="4">
        <v>278</v>
      </c>
      <c r="F12" s="4">
        <v>72</v>
      </c>
      <c r="G12" s="5">
        <v>0</v>
      </c>
      <c r="H12" s="5">
        <v>0</v>
      </c>
      <c r="I12" s="5">
        <v>0</v>
      </c>
    </row>
    <row r="13" spans="1:9" ht="15" customHeight="1" x14ac:dyDescent="0.25">
      <c r="A13" s="6" t="s">
        <v>5</v>
      </c>
      <c r="B13" s="7">
        <v>1053</v>
      </c>
      <c r="C13" s="7">
        <v>396</v>
      </c>
      <c r="D13" s="7">
        <v>81</v>
      </c>
      <c r="E13" s="7">
        <v>557</v>
      </c>
      <c r="F13" s="7">
        <v>97</v>
      </c>
      <c r="G13" s="8">
        <v>0</v>
      </c>
      <c r="H13" s="8">
        <v>0</v>
      </c>
      <c r="I13" s="8">
        <v>3</v>
      </c>
    </row>
    <row r="14" spans="1:9" ht="15" customHeight="1" x14ac:dyDescent="0.25">
      <c r="A14" s="3" t="s">
        <v>7</v>
      </c>
      <c r="B14" s="4">
        <v>1830</v>
      </c>
      <c r="C14" s="4">
        <v>758</v>
      </c>
      <c r="D14" s="4">
        <v>32</v>
      </c>
      <c r="E14" s="4">
        <v>1035</v>
      </c>
      <c r="F14" s="4">
        <v>288.5</v>
      </c>
      <c r="G14" s="5">
        <v>0</v>
      </c>
      <c r="H14" s="5">
        <v>0</v>
      </c>
      <c r="I14" s="5">
        <v>0</v>
      </c>
    </row>
    <row r="15" spans="1:9" ht="15" customHeight="1" x14ac:dyDescent="0.25">
      <c r="A15" s="11" t="s">
        <v>11</v>
      </c>
      <c r="B15" s="11">
        <f t="shared" ref="B15:G15" si="0">SUM(B4:B14)</f>
        <v>8231</v>
      </c>
      <c r="C15" s="11">
        <f t="shared" si="0"/>
        <v>6368</v>
      </c>
      <c r="D15" s="11">
        <f t="shared" si="0"/>
        <v>630</v>
      </c>
      <c r="E15" s="11">
        <f t="shared" si="0"/>
        <v>5495</v>
      </c>
      <c r="F15" s="11">
        <f t="shared" si="0"/>
        <v>822.5</v>
      </c>
      <c r="G15" s="11">
        <f t="shared" si="0"/>
        <v>0</v>
      </c>
      <c r="H15" s="11">
        <f>-SUM(H4:H14)</f>
        <v>0</v>
      </c>
      <c r="I15" s="11">
        <f>SUM(I4:I14)</f>
        <v>3</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8E4F9-CA77-4E64-8748-AC591BF6C66B}">
  <dimension ref="A1:C25"/>
  <sheetViews>
    <sheetView tabSelected="1" workbookViewId="0">
      <selection activeCell="E8" sqref="E5:E8"/>
    </sheetView>
  </sheetViews>
  <sheetFormatPr defaultRowHeight="15.5" x14ac:dyDescent="0.35"/>
  <cols>
    <col min="1" max="1" width="16.81640625" style="13" bestFit="1" customWidth="1"/>
    <col min="2" max="2" width="1.36328125" style="13" bestFit="1" customWidth="1"/>
    <col min="3" max="3" width="85" style="13" customWidth="1"/>
  </cols>
  <sheetData>
    <row r="1" spans="1:3" ht="31" x14ac:dyDescent="0.35">
      <c r="A1" s="12" t="s">
        <v>22</v>
      </c>
      <c r="B1" s="13" t="s">
        <v>23</v>
      </c>
      <c r="C1" s="13" t="s">
        <v>45</v>
      </c>
    </row>
    <row r="2" spans="1:3" ht="31" x14ac:dyDescent="0.35">
      <c r="A2" s="12" t="s">
        <v>24</v>
      </c>
      <c r="B2" s="13" t="s">
        <v>23</v>
      </c>
      <c r="C2" s="13" t="s">
        <v>46</v>
      </c>
    </row>
    <row r="3" spans="1:3" x14ac:dyDescent="0.35">
      <c r="A3" s="12" t="s">
        <v>25</v>
      </c>
      <c r="B3" s="13" t="s">
        <v>23</v>
      </c>
      <c r="C3" s="13" t="s">
        <v>47</v>
      </c>
    </row>
    <row r="4" spans="1:3" x14ac:dyDescent="0.35">
      <c r="A4" s="12" t="s">
        <v>26</v>
      </c>
      <c r="B4" s="13" t="s">
        <v>23</v>
      </c>
      <c r="C4" s="13" t="s">
        <v>48</v>
      </c>
    </row>
    <row r="5" spans="1:3" ht="124" x14ac:dyDescent="0.35">
      <c r="A5" s="12" t="s">
        <v>27</v>
      </c>
      <c r="B5" s="13" t="s">
        <v>23</v>
      </c>
      <c r="C5" s="13" t="s">
        <v>56</v>
      </c>
    </row>
    <row r="6" spans="1:3" x14ac:dyDescent="0.35">
      <c r="A6" s="12"/>
    </row>
    <row r="7" spans="1:3" x14ac:dyDescent="0.35">
      <c r="A7" s="14" t="s">
        <v>28</v>
      </c>
      <c r="B7" s="14"/>
      <c r="C7" s="14"/>
    </row>
    <row r="8" spans="1:3" x14ac:dyDescent="0.35">
      <c r="A8" s="13" t="s">
        <v>29</v>
      </c>
      <c r="B8" s="13" t="s">
        <v>23</v>
      </c>
    </row>
    <row r="9" spans="1:3" x14ac:dyDescent="0.35">
      <c r="A9" s="13" t="s">
        <v>30</v>
      </c>
      <c r="B9" s="13" t="s">
        <v>23</v>
      </c>
      <c r="C9" s="13" t="s">
        <v>49</v>
      </c>
    </row>
    <row r="10" spans="1:3" x14ac:dyDescent="0.35">
      <c r="A10" s="13" t="s">
        <v>31</v>
      </c>
      <c r="B10" s="13" t="s">
        <v>23</v>
      </c>
      <c r="C10" s="13" t="s">
        <v>50</v>
      </c>
    </row>
    <row r="11" spans="1:3" x14ac:dyDescent="0.35">
      <c r="A11" s="13" t="s">
        <v>32</v>
      </c>
      <c r="B11" s="13" t="s">
        <v>23</v>
      </c>
      <c r="C11" s="13" t="s">
        <v>51</v>
      </c>
    </row>
    <row r="12" spans="1:3" ht="31" x14ac:dyDescent="0.35">
      <c r="A12" s="13" t="s">
        <v>33</v>
      </c>
      <c r="B12" s="13" t="s">
        <v>23</v>
      </c>
      <c r="C12" s="13" t="s">
        <v>52</v>
      </c>
    </row>
    <row r="13" spans="1:3" ht="31" x14ac:dyDescent="0.35">
      <c r="A13" s="13" t="s">
        <v>34</v>
      </c>
      <c r="B13" s="13" t="s">
        <v>23</v>
      </c>
      <c r="C13" s="13" t="s">
        <v>53</v>
      </c>
    </row>
    <row r="15" spans="1:3" x14ac:dyDescent="0.35">
      <c r="A15" s="14" t="s">
        <v>35</v>
      </c>
      <c r="B15" s="14"/>
      <c r="C15" s="14"/>
    </row>
    <row r="16" spans="1:3" x14ac:dyDescent="0.35">
      <c r="A16" s="13" t="s">
        <v>36</v>
      </c>
      <c r="B16" s="13" t="s">
        <v>23</v>
      </c>
      <c r="C16" s="13" t="s">
        <v>54</v>
      </c>
    </row>
    <row r="17" spans="1:3" x14ac:dyDescent="0.35">
      <c r="A17" s="13" t="s">
        <v>37</v>
      </c>
      <c r="B17" s="13" t="s">
        <v>23</v>
      </c>
      <c r="C17" s="13" t="s">
        <v>55</v>
      </c>
    </row>
    <row r="18" spans="1:3" x14ac:dyDescent="0.35">
      <c r="A18" s="13" t="s">
        <v>38</v>
      </c>
      <c r="B18" s="13" t="s">
        <v>23</v>
      </c>
      <c r="C18" s="13" t="s">
        <v>47</v>
      </c>
    </row>
    <row r="19" spans="1:3" x14ac:dyDescent="0.35">
      <c r="A19" s="13" t="s">
        <v>39</v>
      </c>
      <c r="B19" s="13" t="s">
        <v>23</v>
      </c>
    </row>
    <row r="20" spans="1:3" x14ac:dyDescent="0.35">
      <c r="A20" s="13" t="s">
        <v>40</v>
      </c>
      <c r="B20" s="13" t="s">
        <v>23</v>
      </c>
    </row>
    <row r="22" spans="1:3" x14ac:dyDescent="0.35">
      <c r="A22" s="14" t="s">
        <v>41</v>
      </c>
      <c r="B22" s="14"/>
      <c r="C22" s="14"/>
    </row>
    <row r="23" spans="1:3" x14ac:dyDescent="0.35">
      <c r="A23" s="13" t="s">
        <v>42</v>
      </c>
      <c r="B23" s="13" t="s">
        <v>23</v>
      </c>
    </row>
    <row r="24" spans="1:3" x14ac:dyDescent="0.35">
      <c r="A24" s="13" t="s">
        <v>43</v>
      </c>
      <c r="B24" s="13" t="s">
        <v>23</v>
      </c>
    </row>
    <row r="25" spans="1:3" x14ac:dyDescent="0.35">
      <c r="A25" s="13" t="s">
        <v>44</v>
      </c>
      <c r="B25" s="13" t="s">
        <v>23</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5.2.1</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Upilicious</dc:creator>
  <cp:lastModifiedBy>KASUBBAG K.U.K.</cp:lastModifiedBy>
  <dcterms:created xsi:type="dcterms:W3CDTF">2022-02-06T14:38:11Z</dcterms:created>
  <dcterms:modified xsi:type="dcterms:W3CDTF">2025-09-22T08:38:13Z</dcterms:modified>
</cp:coreProperties>
</file>