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BKPSDM siap UL\"/>
    </mc:Choice>
  </mc:AlternateContent>
  <xr:revisionPtr revIDLastSave="0" documentId="13_ncr:1_{1FCE2940-E55B-4DB9-8B75-B87119ACC93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2.2.3 (2024)" sheetId="11" r:id="rId1"/>
    <sheet name="Sheet1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1" l="1"/>
  <c r="B24" i="11"/>
  <c r="D23" i="11"/>
  <c r="D22" i="11"/>
  <c r="D21" i="11"/>
  <c r="D20" i="11"/>
  <c r="D19" i="11"/>
  <c r="C18" i="11"/>
  <c r="B18" i="11"/>
  <c r="D17" i="11"/>
  <c r="D16" i="11"/>
  <c r="D15" i="11"/>
  <c r="D14" i="11"/>
  <c r="C13" i="11"/>
  <c r="B13" i="11"/>
  <c r="D12" i="11"/>
  <c r="D11" i="11"/>
  <c r="D10" i="11"/>
  <c r="D9" i="11"/>
  <c r="C8" i="11"/>
  <c r="B8" i="11"/>
  <c r="D7" i="11"/>
  <c r="D6" i="11"/>
  <c r="D5" i="11"/>
  <c r="D4" i="11"/>
  <c r="B25" i="11" l="1"/>
  <c r="D24" i="11"/>
  <c r="D18" i="11"/>
  <c r="D13" i="11"/>
  <c r="C25" i="11"/>
  <c r="D8" i="11"/>
  <c r="D25" i="11" s="1"/>
</calcChain>
</file>

<file path=xl/sharedStrings.xml><?xml version="1.0" encoding="utf-8"?>
<sst xmlns="http://schemas.openxmlformats.org/spreadsheetml/2006/main" count="87" uniqueCount="67">
  <si>
    <t>(1)</t>
  </si>
  <si>
    <t>(2)</t>
  </si>
  <si>
    <t>(3)</t>
  </si>
  <si>
    <t>(4)</t>
  </si>
  <si>
    <t>1. I/A (Juru Muda)</t>
  </si>
  <si>
    <t>2. I/B (Juru Muda Tingkat I)</t>
  </si>
  <si>
    <t>3. I/C (Juru)</t>
  </si>
  <si>
    <t>4. I/D (Juru Tingkat I)</t>
  </si>
  <si>
    <t>Golongan I/Range I</t>
  </si>
  <si>
    <t>5. II/A (Pengatur Muda)</t>
  </si>
  <si>
    <t>6. II/B (Pengatur Muda Tingkat I)</t>
  </si>
  <si>
    <t>7. II/C (Pengatur)</t>
  </si>
  <si>
    <t>8. II/D (Pengatur Tingkat I)</t>
  </si>
  <si>
    <t>Golongan II/Range II</t>
  </si>
  <si>
    <t>9. III/A (Penata Muda)</t>
  </si>
  <si>
    <t>10. III/B (Penata Muda Tingkat I)</t>
  </si>
  <si>
    <t>11. III/C (Penata)</t>
  </si>
  <si>
    <t>12. III/D (Penata Tingkat I)</t>
  </si>
  <si>
    <t>Golongan III/Range III</t>
  </si>
  <si>
    <t>13. IV/A (Pembina)</t>
  </si>
  <si>
    <t>14. IV/B (Pembina Tingkat I)</t>
  </si>
  <si>
    <t>15. IV/C (Pembina Utama Muda)</t>
  </si>
  <si>
    <t>16. IV/D (Pembina Utama Madya)</t>
  </si>
  <si>
    <t>17. IV/E (Pembina Utama)</t>
  </si>
  <si>
    <t>Golongan IV/Range IV</t>
  </si>
  <si>
    <t>Jumlah/Total</t>
  </si>
  <si>
    <r>
      <t xml:space="preserve">Pangkat/Golongan/Ruang
</t>
    </r>
    <r>
      <rPr>
        <i/>
        <sz val="8"/>
        <color rgb="FF000000"/>
        <rFont val="Myriad Pro Cond"/>
        <family val="2"/>
      </rPr>
      <t>Hierarchy</t>
    </r>
  </si>
  <si>
    <r>
      <t xml:space="preserve">Laki-Laki
</t>
    </r>
    <r>
      <rPr>
        <i/>
        <sz val="8"/>
        <color rgb="FF000000"/>
        <rFont val="Myriad Pro Cond"/>
        <family val="2"/>
      </rPr>
      <t>Male</t>
    </r>
  </si>
  <si>
    <r>
      <t xml:space="preserve">Perempuan
</t>
    </r>
    <r>
      <rPr>
        <i/>
        <sz val="8"/>
        <color rgb="FF000000"/>
        <rFont val="Myriad Pro Cond"/>
        <family val="2"/>
      </rPr>
      <t>Female</t>
    </r>
  </si>
  <si>
    <r>
      <t xml:space="preserve">Jumlah
</t>
    </r>
    <r>
      <rPr>
        <i/>
        <sz val="8"/>
        <color rgb="FF000000"/>
        <rFont val="Myriad Pro Cond"/>
        <family val="2"/>
      </rPr>
      <t>Total</t>
    </r>
  </si>
  <si>
    <r>
      <t>Desember 2023/</t>
    </r>
    <r>
      <rPr>
        <i/>
        <sz val="8"/>
        <color rgb="FF000000"/>
        <rFont val="Myriad Pro Cond"/>
        <family val="2"/>
      </rPr>
      <t>December 2023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</si>
  <si>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</si>
  <si>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</si>
  <si>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</si>
  <si>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</si>
  <si>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</si>
  <si>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</si>
  <si>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</si>
  <si>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</si>
  <si>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</si>
  <si>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</si>
  <si>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</si>
  <si>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</si>
  <si>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</si>
  <si>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</si>
  <si>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</si>
  <si>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</si>
  <si>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</si>
  <si>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</si>
  <si>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</si>
  <si>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</si>
  <si>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</si>
  <si>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</si>
  <si>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</si>
  <si>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Data Jumlah Pegawai Negeri Sipil (PNS) Berdasarkan Pangkat/Golongan dan Jenis Kelamin di Kabupaten Pesisir Barat Juni 2024</t>
  </si>
  <si>
    <t>data-pns-golongan-gender-pesisir-barat-juni-2024</t>
  </si>
  <si>
    <t>Kepegawaian, Pemerintah Daerah</t>
  </si>
  <si>
    <t>PNS, Pangkat, Golongan, Pesisir Barat, Data Kepegawaian, Statistik</t>
  </si>
  <si>
    <t>Tabel ini menyajikan data jumlah Pegawai Negeri Sipil (PNS) di lingkungan Pemerintah Kabupaten Pesisir Barat per Juni 2024. Data ini diklasifikasikan secara rinci berdasarkan pangkat/golongan dan jenis kelamin.
Total Keseluruhan PNS: 3.185 orang.
Total PNS Laki-laki: 1.211 orang.
Total PNS Perempuan: 1.974 orang.
Data ini menunjukkan bahwa jumlah PNS perempuan lebih banyak dari PNS laki-laki, terutama pada Golongan II dan III. Sebagian besar PNS berada pada Golongan III.
Rincian Data Berdasarkan Golongan:
Golongan I: Total 1 orang (1 laki-laki, 0 perempuan).
Golongan II: Total 433 orang (140 laki-laki, 293 perempuan).
Golongan III: Total 2.271 orang (842 laki-laki, 1.429 perempuan).
Golongan IV: Total 480 orang (228 laki-laki, 252 perempuan).</t>
  </si>
  <si>
    <t>Orang</t>
  </si>
  <si>
    <t>Jumlah</t>
  </si>
  <si>
    <t>Jumlah PNS berdasarkan pangkat/golongan dan jenis kelamin</t>
  </si>
  <si>
    <t>Pegawai Negeri Sipil (PNS) adalah warga negara Indonesia yang diangkat sebagai pegawai Aparatur Sipil Negara (ASN). Data ini mengacu pada pangkat dan golongan ruang yang dimiliki oleh PNS tersebut.</t>
  </si>
  <si>
    <t>Badan Kepegawaian dan Pengembangan Sumber Daya Manusia (BKPSDM) Kabupaten Pesisir Barat</t>
  </si>
  <si>
    <t>Tahunan</t>
  </si>
  <si>
    <t>Kepegawaian</t>
  </si>
  <si>
    <t>(Informasi kontak tidak tersedia secara publik)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</si>
</sst>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8"/>
      <color rgb="FF000000"/>
      <name val="Calibri"/>
    </font>
    <font>
      <b/>
      <sz val="8"/>
      <color rgb="FF000000"/>
      <name val="Myriad Pro Cond"/>
      <family val="2"/>
    </font>
    <font>
      <sz val="8"/>
      <color rgb="FF000000"/>
      <name val="Myriad Pro Cond"/>
      <family val="2"/>
    </font>
    <font>
      <i/>
      <sz val="8"/>
      <color rgb="FF000000"/>
      <name val="Myriad Pro Cond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C5F54-A02A-4EAD-A882-5D22CF34A819}">
  <dimension ref="A1:D25"/>
  <sheetViews>
    <sheetView zoomScale="118" zoomScaleNormal="118" workbookViewId="0">
      <selection sqref="A1:D25"/>
    </sheetView>
  </sheetViews>
  <sheetFormatPr defaultColWidth="9.375" defaultRowHeight="10"/>
  <cols>
    <col min="1" max="1" width="31.25" style="1" bestFit="1" customWidth="1"/>
    <col min="2" max="4" width="20.875" style="1" customWidth="1"/>
    <col min="5" max="16384" width="9.375" style="1"/>
  </cols>
  <sheetData>
    <row r="1" spans="1:4" ht="15" customHeight="1">
      <c r="A1" s="5" t="s">
        <v>26</v>
      </c>
      <c r="B1" s="5" t="s">
        <v>30</v>
      </c>
      <c r="C1" s="5"/>
      <c r="D1" s="5"/>
    </row>
    <row r="2" spans="1:4" ht="35.15" customHeight="1">
      <c r="A2" s="5"/>
      <c r="B2" s="6" t="s">
        <v>27</v>
      </c>
      <c r="C2" s="6" t="s">
        <v>28</v>
      </c>
      <c r="D2" s="6" t="s">
        <v>29</v>
      </c>
    </row>
    <row r="3" spans="1:4" ht="15" customHeight="1">
      <c r="A3" s="7" t="s">
        <v>0</v>
      </c>
      <c r="B3" s="7" t="s">
        <v>1</v>
      </c>
      <c r="C3" s="7" t="s">
        <v>2</v>
      </c>
      <c r="D3" s="7" t="s">
        <v>3</v>
      </c>
    </row>
    <row r="4" spans="1:4" ht="15" customHeight="1">
      <c r="A4" s="8" t="s">
        <v>4</v>
      </c>
      <c r="B4" s="9">
        <v>0</v>
      </c>
      <c r="C4" s="9">
        <v>0</v>
      </c>
      <c r="D4" s="9">
        <f>SUM(B4:C4)</f>
        <v>0</v>
      </c>
    </row>
    <row r="5" spans="1:4" ht="15" customHeight="1">
      <c r="A5" s="8" t="s">
        <v>5</v>
      </c>
      <c r="B5" s="9">
        <v>0</v>
      </c>
      <c r="C5" s="9">
        <v>0</v>
      </c>
      <c r="D5" s="9">
        <f>SUM(B5:C5)</f>
        <v>0</v>
      </c>
    </row>
    <row r="6" spans="1:4" ht="15" customHeight="1">
      <c r="A6" s="8" t="s">
        <v>6</v>
      </c>
      <c r="B6" s="9">
        <v>1</v>
      </c>
      <c r="C6" s="9">
        <v>0</v>
      </c>
      <c r="D6" s="9">
        <f>SUM(B6:C6)</f>
        <v>1</v>
      </c>
    </row>
    <row r="7" spans="1:4" ht="15" customHeight="1">
      <c r="A7" s="8" t="s">
        <v>7</v>
      </c>
      <c r="B7" s="9">
        <v>0</v>
      </c>
      <c r="C7" s="9">
        <v>0</v>
      </c>
      <c r="D7" s="9">
        <f>SUM(B7:C7)</f>
        <v>0</v>
      </c>
    </row>
    <row r="8" spans="1:4" ht="15" customHeight="1">
      <c r="A8" s="10" t="s">
        <v>8</v>
      </c>
      <c r="B8" s="11">
        <f>SUM(B4:B7)</f>
        <v>1</v>
      </c>
      <c r="C8" s="11">
        <f t="shared" ref="C8:D8" si="0">SUM(C4:C7)</f>
        <v>0</v>
      </c>
      <c r="D8" s="11">
        <f t="shared" si="0"/>
        <v>1</v>
      </c>
    </row>
    <row r="9" spans="1:4" ht="15" customHeight="1">
      <c r="A9" s="8" t="s">
        <v>9</v>
      </c>
      <c r="B9" s="9">
        <v>7</v>
      </c>
      <c r="C9" s="9">
        <v>2</v>
      </c>
      <c r="D9" s="9">
        <f>SUM(B9:C9)</f>
        <v>9</v>
      </c>
    </row>
    <row r="10" spans="1:4" ht="15" customHeight="1">
      <c r="A10" s="8" t="s">
        <v>10</v>
      </c>
      <c r="B10" s="9">
        <v>7</v>
      </c>
      <c r="C10" s="9">
        <v>1</v>
      </c>
      <c r="D10" s="9">
        <f>SUM(B10:C10)</f>
        <v>8</v>
      </c>
    </row>
    <row r="11" spans="1:4" ht="15" customHeight="1">
      <c r="A11" s="8" t="s">
        <v>11</v>
      </c>
      <c r="B11" s="9">
        <v>76</v>
      </c>
      <c r="C11" s="9">
        <v>184</v>
      </c>
      <c r="D11" s="9">
        <f>SUM(B11:C11)</f>
        <v>260</v>
      </c>
    </row>
    <row r="12" spans="1:4" ht="15" customHeight="1">
      <c r="A12" s="8" t="s">
        <v>12</v>
      </c>
      <c r="B12" s="9">
        <v>50</v>
      </c>
      <c r="C12" s="9">
        <v>106</v>
      </c>
      <c r="D12" s="9">
        <f>SUM(B12:C12)</f>
        <v>156</v>
      </c>
    </row>
    <row r="13" spans="1:4" ht="15" customHeight="1">
      <c r="A13" s="10" t="s">
        <v>13</v>
      </c>
      <c r="B13" s="11">
        <f>SUM(B9:B12)</f>
        <v>140</v>
      </c>
      <c r="C13" s="11">
        <f t="shared" ref="C13:D13" si="1">SUM(C9:C12)</f>
        <v>293</v>
      </c>
      <c r="D13" s="11">
        <f t="shared" si="1"/>
        <v>433</v>
      </c>
    </row>
    <row r="14" spans="1:4" ht="15" customHeight="1">
      <c r="A14" s="8" t="s">
        <v>14</v>
      </c>
      <c r="B14" s="9">
        <v>334</v>
      </c>
      <c r="C14" s="9">
        <v>808</v>
      </c>
      <c r="D14" s="9">
        <f>SUM(B14:C14)</f>
        <v>1142</v>
      </c>
    </row>
    <row r="15" spans="1:4" ht="15" customHeight="1">
      <c r="A15" s="8" t="s">
        <v>15</v>
      </c>
      <c r="B15" s="9">
        <v>226</v>
      </c>
      <c r="C15" s="9">
        <v>273</v>
      </c>
      <c r="D15" s="9">
        <f>SUM(B15:C15)</f>
        <v>499</v>
      </c>
    </row>
    <row r="16" spans="1:4" ht="15" customHeight="1">
      <c r="A16" s="8" t="s">
        <v>16</v>
      </c>
      <c r="B16" s="9">
        <v>144</v>
      </c>
      <c r="C16" s="9">
        <v>183</v>
      </c>
      <c r="D16" s="9">
        <f>SUM(B16:C16)</f>
        <v>327</v>
      </c>
    </row>
    <row r="17" spans="1:4" ht="15" customHeight="1">
      <c r="A17" s="8" t="s">
        <v>17</v>
      </c>
      <c r="B17" s="9">
        <v>138</v>
      </c>
      <c r="C17" s="9">
        <v>165</v>
      </c>
      <c r="D17" s="9">
        <f>SUM(B17:C17)</f>
        <v>303</v>
      </c>
    </row>
    <row r="18" spans="1:4" ht="15" customHeight="1">
      <c r="A18" s="10" t="s">
        <v>18</v>
      </c>
      <c r="B18" s="11">
        <f t="shared" ref="B18:D18" si="2">SUM(B14:B17)</f>
        <v>842</v>
      </c>
      <c r="C18" s="11">
        <f t="shared" si="2"/>
        <v>1429</v>
      </c>
      <c r="D18" s="11">
        <f t="shared" si="2"/>
        <v>2271</v>
      </c>
    </row>
    <row r="19" spans="1:4" ht="15" customHeight="1">
      <c r="A19" s="8" t="s">
        <v>19</v>
      </c>
      <c r="B19" s="9">
        <v>115</v>
      </c>
      <c r="C19" s="9">
        <v>111</v>
      </c>
      <c r="D19" s="9">
        <f>SUM(B19:C19)</f>
        <v>226</v>
      </c>
    </row>
    <row r="20" spans="1:4" ht="15" customHeight="1">
      <c r="A20" s="8" t="s">
        <v>20</v>
      </c>
      <c r="B20" s="9">
        <v>96</v>
      </c>
      <c r="C20" s="9">
        <v>140</v>
      </c>
      <c r="D20" s="9">
        <f>SUM(B20:C20)</f>
        <v>236</v>
      </c>
    </row>
    <row r="21" spans="1:4" ht="15" customHeight="1">
      <c r="A21" s="8" t="s">
        <v>21</v>
      </c>
      <c r="B21" s="9">
        <v>17</v>
      </c>
      <c r="C21" s="9">
        <v>1</v>
      </c>
      <c r="D21" s="9">
        <f>SUM(B21:C21)</f>
        <v>18</v>
      </c>
    </row>
    <row r="22" spans="1:4" ht="15" customHeight="1">
      <c r="A22" s="8" t="s">
        <v>22</v>
      </c>
      <c r="B22" s="9">
        <v>0</v>
      </c>
      <c r="C22" s="9">
        <v>0</v>
      </c>
      <c r="D22" s="9">
        <f>SUM(B22:C22)</f>
        <v>0</v>
      </c>
    </row>
    <row r="23" spans="1:4" ht="15" customHeight="1">
      <c r="A23" s="8" t="s">
        <v>23</v>
      </c>
      <c r="B23" s="9">
        <v>0</v>
      </c>
      <c r="C23" s="9">
        <v>0</v>
      </c>
      <c r="D23" s="9">
        <f>SUM(B23:C23)</f>
        <v>0</v>
      </c>
    </row>
    <row r="24" spans="1:4" ht="15" customHeight="1">
      <c r="A24" s="10" t="s">
        <v>24</v>
      </c>
      <c r="B24" s="11">
        <f t="shared" ref="B24:C24" si="3">SUM(B19:B23)</f>
        <v>228</v>
      </c>
      <c r="C24" s="11">
        <f t="shared" si="3"/>
        <v>252</v>
      </c>
      <c r="D24" s="11">
        <f>SUM(D19:D23)</f>
        <v>480</v>
      </c>
    </row>
    <row r="25" spans="1:4" ht="15" customHeight="1">
      <c r="A25" s="10" t="s">
        <v>25</v>
      </c>
      <c r="B25" s="11">
        <f>B8+B13+B18+B24</f>
        <v>1211</v>
      </c>
      <c r="C25" s="11">
        <f t="shared" ref="C25:D25" si="4">C8+C13+C18+C24</f>
        <v>1974</v>
      </c>
      <c r="D25" s="11">
        <f t="shared" si="4"/>
        <v>3185</v>
      </c>
    </row>
  </sheetData>
  <mergeCells count="2">
    <mergeCell ref="A1:A2"/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933E6-A8EB-450B-AC24-52257E440DC2}">
  <dimension ref="A1:C25"/>
  <sheetViews>
    <sheetView tabSelected="1" topLeftCell="A5" workbookViewId="0">
      <selection activeCell="C5" sqref="C5"/>
    </sheetView>
  </sheetViews>
  <sheetFormatPr defaultRowHeight="15.5"/>
  <cols>
    <col min="1" max="1" width="23.125" style="3" bestFit="1" customWidth="1"/>
    <col min="2" max="2" width="1.875" style="3" bestFit="1" customWidth="1"/>
    <col min="3" max="3" width="116.875" style="3" customWidth="1"/>
  </cols>
  <sheetData>
    <row r="1" spans="1:3" ht="31">
      <c r="A1" s="2" t="s">
        <v>31</v>
      </c>
      <c r="B1" s="3" t="s">
        <v>32</v>
      </c>
      <c r="C1" s="3" t="s">
        <v>54</v>
      </c>
    </row>
    <row r="2" spans="1:3">
      <c r="A2" s="2" t="s">
        <v>33</v>
      </c>
      <c r="B2" s="3" t="s">
        <v>32</v>
      </c>
      <c r="C2" s="3" t="s">
        <v>55</v>
      </c>
    </row>
    <row r="3" spans="1:3">
      <c r="A3" s="2" t="s">
        <v>34</v>
      </c>
      <c r="B3" s="3" t="s">
        <v>32</v>
      </c>
      <c r="C3" s="3" t="s">
        <v>56</v>
      </c>
    </row>
    <row r="4" spans="1:3">
      <c r="A4" s="2" t="s">
        <v>35</v>
      </c>
      <c r="B4" s="3" t="s">
        <v>32</v>
      </c>
      <c r="C4" s="3" t="s">
        <v>57</v>
      </c>
    </row>
    <row r="5" spans="1:3" ht="325.5">
      <c r="A5" s="2" t="s">
        <v>36</v>
      </c>
      <c r="B5" s="3" t="s">
        <v>32</v>
      </c>
      <c r="C5" s="3" t="s">
        <v>58</v>
      </c>
    </row>
    <row r="6" spans="1:3">
      <c r="A6" s="2"/>
    </row>
    <row r="7" spans="1:3">
      <c r="A7" s="4" t="s">
        <v>37</v>
      </c>
      <c r="B7" s="4"/>
      <c r="C7" s="4"/>
    </row>
    <row r="8" spans="1:3">
      <c r="A8" s="3" t="s">
        <v>38</v>
      </c>
      <c r="B8" s="3" t="s">
        <v>32</v>
      </c>
    </row>
    <row r="9" spans="1:3">
      <c r="A9" s="3" t="s">
        <v>39</v>
      </c>
      <c r="B9" s="3" t="s">
        <v>32</v>
      </c>
      <c r="C9" s="3" t="s">
        <v>59</v>
      </c>
    </row>
    <row r="10" spans="1:3">
      <c r="A10" s="3" t="s">
        <v>40</v>
      </c>
      <c r="B10" s="3" t="s">
        <v>32</v>
      </c>
      <c r="C10" s="3" t="s">
        <v>60</v>
      </c>
    </row>
    <row r="11" spans="1:3">
      <c r="A11" s="3" t="s">
        <v>41</v>
      </c>
      <c r="B11" s="3" t="s">
        <v>32</v>
      </c>
      <c r="C11" s="3" t="s">
        <v>61</v>
      </c>
    </row>
    <row r="12" spans="1:3" ht="46.5">
      <c r="A12" s="3" t="s">
        <v>42</v>
      </c>
      <c r="B12" s="3" t="s">
        <v>32</v>
      </c>
      <c r="C12" s="3" t="s">
        <v>62</v>
      </c>
    </row>
    <row r="13" spans="1:3" ht="31">
      <c r="A13" s="3" t="s">
        <v>43</v>
      </c>
      <c r="B13" s="3" t="s">
        <v>32</v>
      </c>
      <c r="C13" s="3" t="s">
        <v>63</v>
      </c>
    </row>
    <row r="15" spans="1:3">
      <c r="A15" s="4" t="s">
        <v>44</v>
      </c>
      <c r="B15" s="4"/>
      <c r="C15" s="4"/>
    </row>
    <row r="16" spans="1:3">
      <c r="A16" s="3" t="s">
        <v>45</v>
      </c>
      <c r="B16" s="3" t="s">
        <v>32</v>
      </c>
      <c r="C16" s="3" t="s">
        <v>64</v>
      </c>
    </row>
    <row r="17" spans="1:3">
      <c r="A17" s="3" t="s">
        <v>46</v>
      </c>
      <c r="B17" s="3" t="s">
        <v>32</v>
      </c>
      <c r="C17" s="3" t="s">
        <v>65</v>
      </c>
    </row>
    <row r="18" spans="1:3">
      <c r="A18" s="3" t="s">
        <v>47</v>
      </c>
      <c r="B18" s="3" t="s">
        <v>32</v>
      </c>
      <c r="C18" s="3" t="s">
        <v>65</v>
      </c>
    </row>
    <row r="19" spans="1:3" ht="31">
      <c r="A19" s="3" t="s">
        <v>48</v>
      </c>
      <c r="B19" s="3" t="s">
        <v>32</v>
      </c>
      <c r="C19" s="3" t="s">
        <v>63</v>
      </c>
    </row>
    <row r="20" spans="1:3">
      <c r="A20" s="3" t="s">
        <v>49</v>
      </c>
      <c r="B20" s="3" t="s">
        <v>32</v>
      </c>
      <c r="C20" s="3" t="s">
        <v>66</v>
      </c>
    </row>
    <row r="22" spans="1:3">
      <c r="A22" s="4" t="s">
        <v>50</v>
      </c>
      <c r="B22" s="4"/>
      <c r="C22" s="4"/>
    </row>
    <row r="23" spans="1:3">
      <c r="A23" s="3" t="s">
        <v>51</v>
      </c>
      <c r="B23" s="3" t="s">
        <v>32</v>
      </c>
    </row>
    <row r="24" spans="1:3">
      <c r="A24" s="3" t="s">
        <v>52</v>
      </c>
      <c r="B24" s="3" t="s">
        <v>32</v>
      </c>
    </row>
    <row r="25" spans="1:3">
      <c r="A25" s="3" t="s">
        <v>53</v>
      </c>
      <c r="B25" s="3" t="s">
        <v>32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2.2.3 (2024)</vt:lpstr>
      <vt:lpstr>Sheet1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Athensuu</dc:creator>
  <cp:keywords/>
  <dc:description/>
  <cp:lastModifiedBy>hp hp</cp:lastModifiedBy>
  <dcterms:created xsi:type="dcterms:W3CDTF">2021-01-11T06:59:29Z</dcterms:created>
  <dcterms:modified xsi:type="dcterms:W3CDTF">2025-09-16T07:28:14Z</dcterms:modified>
  <cp:category/>
</cp:coreProperties>
</file>